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530" tabRatio="719" activeTab="4"/>
  </bookViews>
  <sheets>
    <sheet name="HK-H01" sheetId="1" r:id="rId1"/>
    <sheet name="HK-H02" sheetId="2" r:id="rId2"/>
    <sheet name="HK-H03" sheetId="3" r:id="rId3"/>
    <sheet name="HK-H04" sheetId="4" r:id="rId4"/>
    <sheet name="HK-H05" sheetId="5" r:id="rId5"/>
    <sheet name="HK-H06" sheetId="6" r:id="rId6"/>
    <sheet name="HK-H07" sheetId="7" r:id="rId7"/>
    <sheet name="HK-H08" sheetId="8" r:id="rId8"/>
    <sheet name="HK-H09" sheetId="9" r:id="rId9"/>
    <sheet name="HK-H10" sheetId="10" r:id="rId10"/>
    <sheet name="HK-H11" sheetId="11" r:id="rId11"/>
    <sheet name="HK-H12" sheetId="12" r:id="rId12"/>
    <sheet name="HK-H13" sheetId="13" r:id="rId13"/>
  </sheets>
  <definedNames>
    <definedName name="ACwvu.Data." localSheetId="0" hidden="1">'HK-H01'!$A$1:$J$42</definedName>
    <definedName name="ACwvu.Data." localSheetId="1" hidden="1">'HK-H02'!$A$1:$J$42</definedName>
    <definedName name="ACwvu.Data." localSheetId="2" hidden="1">'HK-H03'!$A$1:$J$42</definedName>
    <definedName name="ACwvu.Data." localSheetId="3" hidden="1">'HK-H04'!$A$1:$J$42</definedName>
    <definedName name="ACwvu.Data." localSheetId="4" hidden="1">'HK-H05'!$A$1:$J$42</definedName>
    <definedName name="ACwvu.Data." localSheetId="5" hidden="1">'HK-H06'!$A$1:$J$42</definedName>
    <definedName name="ACwvu.Data." localSheetId="6" hidden="1">'HK-H07'!$A$1:$J$42</definedName>
    <definedName name="ACwvu.Data." localSheetId="7" hidden="1">'HK-H08'!$A$1:$J$42</definedName>
    <definedName name="ACwvu.Data." localSheetId="8" hidden="1">'HK-H09'!$A$1:$J$42</definedName>
    <definedName name="ACwvu.Data." localSheetId="9" hidden="1">'HK-H10'!$A$1:$J$42</definedName>
    <definedName name="ACwvu.Data." localSheetId="10" hidden="1">'HK-H11'!$A$1:$J$42</definedName>
    <definedName name="ACwvu.Data." localSheetId="11" hidden="1">'HK-H12'!$A$1:$J$42</definedName>
    <definedName name="ACwvu.Data." localSheetId="12" hidden="1">'HK-H13'!$A$1:$J$42</definedName>
    <definedName name="ACwvu.Fuel." localSheetId="0" hidden="1">'HK-H01'!$E$3:$J$9</definedName>
    <definedName name="ACwvu.Fuel." localSheetId="1" hidden="1">'HK-H02'!$E$3:$J$9</definedName>
    <definedName name="ACwvu.Fuel." localSheetId="2" hidden="1">'HK-H03'!$E$3:$J$9</definedName>
    <definedName name="ACwvu.Fuel." localSheetId="3" hidden="1">'HK-H04'!$E$3:$J$9</definedName>
    <definedName name="ACwvu.Fuel." localSheetId="4" hidden="1">'HK-H05'!$E$3:$J$9</definedName>
    <definedName name="ACwvu.Fuel." localSheetId="5" hidden="1">'HK-H06'!$E$3:$J$9</definedName>
    <definedName name="ACwvu.Fuel." localSheetId="6" hidden="1">'HK-H07'!$E$3:$J$9</definedName>
    <definedName name="ACwvu.Fuel." localSheetId="7" hidden="1">'HK-H08'!$E$3:$J$9</definedName>
    <definedName name="ACwvu.Fuel." localSheetId="8" hidden="1">'HK-H09'!$E$3:$J$9</definedName>
    <definedName name="ACwvu.Fuel." localSheetId="9" hidden="1">'HK-H10'!$E$3:$J$9</definedName>
    <definedName name="ACwvu.Fuel." localSheetId="10" hidden="1">'HK-H11'!$E$3:$J$9</definedName>
    <definedName name="ACwvu.Fuel." localSheetId="11" hidden="1">'HK-H12'!$E$3:$J$9</definedName>
    <definedName name="ACwvu.Fuel." localSheetId="12" hidden="1">'HK-H13'!$E$3:$J$9</definedName>
    <definedName name="ACwvu.Stats." localSheetId="0" hidden="1">'HK-H01'!$A$3:$C$25</definedName>
    <definedName name="ACwvu.Stats." localSheetId="1" hidden="1">'HK-H02'!$A$3:$C$25</definedName>
    <definedName name="ACwvu.Stats." localSheetId="2" hidden="1">'HK-H03'!$A$3:$C$25</definedName>
    <definedName name="ACwvu.Stats." localSheetId="3" hidden="1">'HK-H04'!$A$3:$C$25</definedName>
    <definedName name="ACwvu.Stats." localSheetId="4" hidden="1">'HK-H05'!$A$3:$C$25</definedName>
    <definedName name="ACwvu.Stats." localSheetId="5" hidden="1">'HK-H06'!$A$3:$C$25</definedName>
    <definedName name="ACwvu.Stats." localSheetId="6" hidden="1">'HK-H07'!$A$3:$C$25</definedName>
    <definedName name="ACwvu.Stats." localSheetId="7" hidden="1">'HK-H08'!$A$3:$C$25</definedName>
    <definedName name="ACwvu.Stats." localSheetId="8" hidden="1">'HK-H09'!$A$3:$C$25</definedName>
    <definedName name="ACwvu.Stats." localSheetId="9" hidden="1">'HK-H10'!$A$3:$C$25</definedName>
    <definedName name="ACwvu.Stats." localSheetId="10" hidden="1">'HK-H11'!$A$3:$C$25</definedName>
    <definedName name="ACwvu.Stats." localSheetId="11" hidden="1">'HK-H12'!$A$3:$C$25</definedName>
    <definedName name="ACwvu.Stats." localSheetId="12" hidden="1">'HK-H13'!$A$3:$C$25</definedName>
    <definedName name="Circumf" localSheetId="0">'HK-H01'!$E$13:$E$21</definedName>
    <definedName name="Circumf" localSheetId="1">'HK-H02'!$E$13:$E$21</definedName>
    <definedName name="Circumf" localSheetId="2">'HK-H03'!$E$13:$E$21</definedName>
    <definedName name="Circumf" localSheetId="3">'HK-H04'!$E$13:$E$21</definedName>
    <definedName name="Circumf" localSheetId="4">'HK-H05'!$E$13:$E$21</definedName>
    <definedName name="Circumf" localSheetId="5">'HK-H06'!$E$13:$E$21</definedName>
    <definedName name="Circumf" localSheetId="6">'HK-H07'!$E$13:$E$21</definedName>
    <definedName name="Circumf" localSheetId="7">'HK-H08'!$E$13:$E$21</definedName>
    <definedName name="Circumf" localSheetId="8">'HK-H09'!$E$13:$E$21</definedName>
    <definedName name="Circumf" localSheetId="9">'HK-H10'!$E$13:$E$21</definedName>
    <definedName name="Circumf" localSheetId="10">'HK-H11'!$E$13:$E$21</definedName>
    <definedName name="Circumf" localSheetId="11">'HK-H12'!$E$13:$E$25</definedName>
    <definedName name="Circumf" localSheetId="12">'HK-H13'!$E$13:$E$25</definedName>
    <definedName name="Circumf">#REF!</definedName>
    <definedName name="Length" localSheetId="0">'HK-H01'!$F$13:$F$21</definedName>
    <definedName name="Length" localSheetId="1">'HK-H02'!$F$13:$F$21</definedName>
    <definedName name="Length" localSheetId="2">'HK-H03'!$F$13:$F$21</definedName>
    <definedName name="Length" localSheetId="3">'HK-H04'!$F$13:$F$21</definedName>
    <definedName name="Length" localSheetId="4">'HK-H05'!$F$13:$F$21</definedName>
    <definedName name="Length" localSheetId="5">'HK-H06'!$F$13:$F$21</definedName>
    <definedName name="Length" localSheetId="6">'HK-H07'!$F$13:$F$21</definedName>
    <definedName name="Length" localSheetId="7">'HK-H08'!$F$13:$F$21</definedName>
    <definedName name="Length" localSheetId="8">'HK-H09'!$F$13:$F$21</definedName>
    <definedName name="Length" localSheetId="9">'HK-H10'!$F$13:$F$21</definedName>
    <definedName name="Length" localSheetId="10">'HK-H11'!$F$13:$F$21</definedName>
    <definedName name="Length" localSheetId="11">'HK-H12'!$F$13:$F$25</definedName>
    <definedName name="Length" localSheetId="12">'HK-H13'!$F$13:$F$25</definedName>
    <definedName name="Length">#REF!</definedName>
    <definedName name="Moisture" localSheetId="0">'HK-H01'!$D$13:$D$21</definedName>
    <definedName name="Moisture" localSheetId="1">'HK-H02'!$D$13:$D$21</definedName>
    <definedName name="Moisture" localSheetId="2">'HK-H03'!$D$13:$D$21</definedName>
    <definedName name="Moisture" localSheetId="3">'HK-H04'!$D$13:$D$21</definedName>
    <definedName name="Moisture" localSheetId="4">'HK-H05'!$D$13:$D$21</definedName>
    <definedName name="Moisture" localSheetId="5">'HK-H06'!$D$13:$D$21</definedName>
    <definedName name="Moisture" localSheetId="6">'HK-H07'!$D$13:$D$21</definedName>
    <definedName name="Moisture" localSheetId="7">'HK-H08'!$D$13:$D$21</definedName>
    <definedName name="Moisture" localSheetId="8">'HK-H09'!$D$13:$D$21</definedName>
    <definedName name="Moisture" localSheetId="9">'HK-H10'!$D$13:$D$21</definedName>
    <definedName name="Moisture" localSheetId="10">'HK-H11'!$D$13:$D$21</definedName>
    <definedName name="Moisture" localSheetId="11">'HK-H12'!$D$13:$D$25</definedName>
    <definedName name="Moisture" localSheetId="12">'HK-H13'!$D$13:$D$25</definedName>
    <definedName name="Moisture">#REF!</definedName>
    <definedName name="Swvu.Data." localSheetId="0" hidden="1">'HK-H01'!$A$1:$J$42</definedName>
    <definedName name="Swvu.Data." localSheetId="1" hidden="1">'HK-H02'!$A$1:$J$42</definedName>
    <definedName name="Swvu.Data." localSheetId="2" hidden="1">'HK-H03'!$A$1:$J$42</definedName>
    <definedName name="Swvu.Data." localSheetId="3" hidden="1">'HK-H04'!$A$1:$J$42</definedName>
    <definedName name="Swvu.Data." localSheetId="4" hidden="1">'HK-H05'!$A$1:$J$42</definedName>
    <definedName name="Swvu.Data." localSheetId="5" hidden="1">'HK-H06'!$A$1:$J$42</definedName>
    <definedName name="Swvu.Data." localSheetId="6" hidden="1">'HK-H07'!$A$1:$J$42</definedName>
    <definedName name="Swvu.Data." localSheetId="7" hidden="1">'HK-H08'!$A$1:$J$42</definedName>
    <definedName name="Swvu.Data." localSheetId="8" hidden="1">'HK-H09'!$A$1:$J$42</definedName>
    <definedName name="Swvu.Data." localSheetId="9" hidden="1">'HK-H10'!$A$1:$J$42</definedName>
    <definedName name="Swvu.Data." localSheetId="10" hidden="1">'HK-H11'!$A$1:$J$42</definedName>
    <definedName name="Swvu.Data." localSheetId="11" hidden="1">'HK-H12'!$A$1:$J$42</definedName>
    <definedName name="Swvu.Data." localSheetId="12" hidden="1">'HK-H13'!$A$1:$J$42</definedName>
    <definedName name="Swvu.Fuel." localSheetId="0" hidden="1">'HK-H01'!$E$3:$J$9</definedName>
    <definedName name="Swvu.Fuel." localSheetId="1" hidden="1">'HK-H02'!$E$3:$J$9</definedName>
    <definedName name="Swvu.Fuel." localSheetId="2" hidden="1">'HK-H03'!$E$3:$J$9</definedName>
    <definedName name="Swvu.Fuel." localSheetId="3" hidden="1">'HK-H04'!$E$3:$J$9</definedName>
    <definedName name="Swvu.Fuel." localSheetId="4" hidden="1">'HK-H05'!$E$3:$J$9</definedName>
    <definedName name="Swvu.Fuel." localSheetId="5" hidden="1">'HK-H06'!$E$3:$J$9</definedName>
    <definedName name="Swvu.Fuel." localSheetId="6" hidden="1">'HK-H07'!$E$3:$J$9</definedName>
    <definedName name="Swvu.Fuel." localSheetId="7" hidden="1">'HK-H08'!$E$3:$J$9</definedName>
    <definedName name="Swvu.Fuel." localSheetId="8" hidden="1">'HK-H09'!$E$3:$J$9</definedName>
    <definedName name="Swvu.Fuel." localSheetId="9" hidden="1">'HK-H10'!$E$3:$J$9</definedName>
    <definedName name="Swvu.Fuel." localSheetId="10" hidden="1">'HK-H11'!$E$3:$J$9</definedName>
    <definedName name="Swvu.Fuel." localSheetId="11" hidden="1">'HK-H12'!$E$3:$J$9</definedName>
    <definedName name="Swvu.Fuel." localSheetId="12" hidden="1">'HK-H13'!$E$3:$J$9</definedName>
    <definedName name="Swvu.Stats." localSheetId="0" hidden="1">'HK-H01'!$A$3:$C$25</definedName>
    <definedName name="Swvu.Stats." localSheetId="1" hidden="1">'HK-H02'!$A$3:$C$25</definedName>
    <definedName name="Swvu.Stats." localSheetId="2" hidden="1">'HK-H03'!$A$3:$C$25</definedName>
    <definedName name="Swvu.Stats." localSheetId="3" hidden="1">'HK-H04'!$A$3:$C$25</definedName>
    <definedName name="Swvu.Stats." localSheetId="4" hidden="1">'HK-H05'!$A$3:$C$25</definedName>
    <definedName name="Swvu.Stats." localSheetId="5" hidden="1">'HK-H06'!$A$3:$C$25</definedName>
    <definedName name="Swvu.Stats." localSheetId="6" hidden="1">'HK-H07'!$A$3:$C$25</definedName>
    <definedName name="Swvu.Stats." localSheetId="7" hidden="1">'HK-H08'!$A$3:$C$25</definedName>
    <definedName name="Swvu.Stats." localSheetId="8" hidden="1">'HK-H09'!$A$3:$C$25</definedName>
    <definedName name="Swvu.Stats." localSheetId="9" hidden="1">'HK-H10'!$A$3:$C$25</definedName>
    <definedName name="Swvu.Stats." localSheetId="10" hidden="1">'HK-H11'!$A$3:$C$25</definedName>
    <definedName name="Swvu.Stats." localSheetId="11" hidden="1">'HK-H12'!$A$3:$C$25</definedName>
    <definedName name="Swvu.Stats." localSheetId="12" hidden="1">'HK-H13'!$A$3:$C$25</definedName>
    <definedName name="Total_Weight" localSheetId="0">'HK-H01'!$E$5</definedName>
    <definedName name="Total_Weight" localSheetId="1">'HK-H02'!$E$5</definedName>
    <definedName name="Total_Weight" localSheetId="2">'HK-H03'!$E$5</definedName>
    <definedName name="Total_Weight" localSheetId="3">'HK-H04'!$E$5</definedName>
    <definedName name="Total_Weight" localSheetId="4">'HK-H05'!$E$5</definedName>
    <definedName name="Total_Weight" localSheetId="5">'HK-H06'!$E$5</definedName>
    <definedName name="Total_Weight" localSheetId="6">'HK-H07'!$E$5</definedName>
    <definedName name="Total_Weight" localSheetId="7">'HK-H08'!$E$5</definedName>
    <definedName name="Total_Weight" localSheetId="8">'HK-H09'!$E$5</definedName>
    <definedName name="Total_Weight" localSheetId="9">'HK-H10'!$E$5</definedName>
    <definedName name="Total_Weight" localSheetId="10">'HK-H11'!$E$5</definedName>
    <definedName name="Total_Weight" localSheetId="11">'HK-H12'!$E$5</definedName>
    <definedName name="Total_Weight" localSheetId="12">'HK-H13'!$E$5</definedName>
    <definedName name="Total_Weight">#REF!</definedName>
    <definedName name="Unburned_Fuel" localSheetId="0">'HK-H01'!$E$9</definedName>
    <definedName name="Unburned_Fuel" localSheetId="1">'HK-H02'!$E$9</definedName>
    <definedName name="Unburned_Fuel" localSheetId="2">'HK-H03'!$E$9</definedName>
    <definedName name="Unburned_Fuel" localSheetId="3">'HK-H04'!$E$9</definedName>
    <definedName name="Unburned_Fuel" localSheetId="4">'HK-H05'!$E$9</definedName>
    <definedName name="Unburned_Fuel" localSheetId="5">'HK-H06'!$E$9</definedName>
    <definedName name="Unburned_Fuel" localSheetId="6">'HK-H07'!$E$9</definedName>
    <definedName name="Unburned_Fuel" localSheetId="7">'HK-H08'!$E$9</definedName>
    <definedName name="Unburned_Fuel" localSheetId="8">'HK-H09'!$E$9</definedName>
    <definedName name="Unburned_Fuel" localSheetId="9">'HK-H10'!$E$9</definedName>
    <definedName name="Unburned_Fuel" localSheetId="10">'HK-H11'!$E$9</definedName>
    <definedName name="Unburned_Fuel" localSheetId="11">'HK-H12'!$E$9</definedName>
    <definedName name="Unburned_Fuel" localSheetId="12">'HK-H13'!$E$9</definedName>
    <definedName name="Unburned_Fuel">#REF!</definedName>
    <definedName name="Weight" localSheetId="0">'HK-H01'!$C$13:$C$21</definedName>
    <definedName name="Weight" localSheetId="1">'HK-H02'!$C$13:$C$21</definedName>
    <definedName name="Weight" localSheetId="2">'HK-H03'!$C$13:$C$21</definedName>
    <definedName name="Weight" localSheetId="3">'HK-H04'!$C$13:$C$21</definedName>
    <definedName name="Weight" localSheetId="4">'HK-H05'!$C$13:$C$21</definedName>
    <definedName name="Weight" localSheetId="5">'HK-H06'!$C$13:$C$21</definedName>
    <definedName name="Weight" localSheetId="6">'HK-H07'!$C$13:$C$21</definedName>
    <definedName name="Weight" localSheetId="7">'HK-H08'!$C$13:$C$21</definedName>
    <definedName name="Weight" localSheetId="8">'HK-H09'!$C$13:$C$21</definedName>
    <definedName name="Weight" localSheetId="9">'HK-H10'!$C$13:$C$21</definedName>
    <definedName name="Weight" localSheetId="10">'HK-H11'!$C$13:$C$21</definedName>
    <definedName name="Weight" localSheetId="11">'HK-H12'!$C$13:$C$25</definedName>
    <definedName name="Weight" localSheetId="12">'HK-H13'!$C$13:$C$25</definedName>
    <definedName name="Weight">#REF!</definedName>
    <definedName name="wrn.PMReport." localSheetId="0" hidden="1">{"Data",#N/A,FALSE}</definedName>
    <definedName name="wrn.PMReport." localSheetId="1" hidden="1">{"Data",#N/A,FALSE}</definedName>
    <definedName name="wrn.PMReport." localSheetId="2" hidden="1">{"Data",#N/A,FALSE}</definedName>
    <definedName name="wrn.PMReport." localSheetId="3" hidden="1">{"Data",#N/A,FALSE}</definedName>
    <definedName name="wrn.PMReport." localSheetId="4" hidden="1">{"Data",#N/A,FALSE}</definedName>
    <definedName name="wrn.PMReport." localSheetId="5" hidden="1">{"Data",#N/A,FALSE}</definedName>
    <definedName name="wrn.PMReport." localSheetId="6" hidden="1">{"Data",#N/A,FALSE}</definedName>
    <definedName name="wrn.PMReport." localSheetId="7" hidden="1">{"Data",#N/A,FALSE}</definedName>
    <definedName name="wrn.PMReport." localSheetId="8" hidden="1">{"Data",#N/A,FALSE}</definedName>
    <definedName name="wrn.PMReport." localSheetId="9" hidden="1">{"Data",#N/A,FALSE}</definedName>
    <definedName name="wrn.PMReport." localSheetId="10" hidden="1">{"Data",#N/A,FALSE}</definedName>
    <definedName name="wrn.PMReport." localSheetId="11" hidden="1">{"Data",#N/A,FALSE}</definedName>
    <definedName name="wrn.PMReport." localSheetId="12" hidden="1">{"Data",#N/A,FALSE}</definedName>
    <definedName name="WtKindl" localSheetId="0">'HK-H01'!$E$6</definedName>
    <definedName name="WtKindl" localSheetId="1">'HK-H02'!$E$6</definedName>
    <definedName name="WtKindl" localSheetId="2">'HK-H03'!$E$6</definedName>
    <definedName name="WtKindl" localSheetId="3">'HK-H04'!$E$6</definedName>
    <definedName name="WtKindl" localSheetId="4">'HK-H05'!$E$6</definedName>
    <definedName name="WtKindl" localSheetId="5">'HK-H06'!$E$6</definedName>
    <definedName name="WtKindl" localSheetId="6">'HK-H07'!$E$6</definedName>
    <definedName name="WtKindl" localSheetId="7">'HK-H08'!$E$6</definedName>
    <definedName name="WtKindl" localSheetId="8">'HK-H09'!$E$6</definedName>
    <definedName name="WtKindl" localSheetId="9">'HK-H10'!$E$6</definedName>
    <definedName name="WtKindl" localSheetId="10">'HK-H11'!$E$6</definedName>
    <definedName name="WtKindl" localSheetId="11">'HK-H12'!$E$6</definedName>
    <definedName name="WtKindl" localSheetId="12">'HK-H13'!$E$6</definedName>
    <definedName name="WtKindl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2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3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4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5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6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7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8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9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1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2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2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3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4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5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6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7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8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9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1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2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2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3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4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5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6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7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8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9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1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2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376225FA_12E2_4A7D_B6E0_2793A88B968F_.wvu.PrintArea" localSheetId="0" hidden="1">'HK-H01'!$D$37</definedName>
    <definedName name="Z_376225FA_12E2_4A7D_B6E0_2793A88B968F_.wvu.PrintArea" localSheetId="1" hidden="1">'HK-H02'!$D$37</definedName>
    <definedName name="Z_376225FA_12E2_4A7D_B6E0_2793A88B968F_.wvu.PrintArea" localSheetId="2" hidden="1">'HK-H03'!$D$37</definedName>
    <definedName name="Z_376225FA_12E2_4A7D_B6E0_2793A88B968F_.wvu.PrintArea" localSheetId="3" hidden="1">'HK-H04'!$D$37</definedName>
    <definedName name="Z_376225FA_12E2_4A7D_B6E0_2793A88B968F_.wvu.PrintArea" localSheetId="4" hidden="1">'HK-H05'!$D$37</definedName>
    <definedName name="Z_376225FA_12E2_4A7D_B6E0_2793A88B968F_.wvu.PrintArea" localSheetId="5" hidden="1">'HK-H06'!$D$37</definedName>
    <definedName name="Z_376225FA_12E2_4A7D_B6E0_2793A88B968F_.wvu.PrintArea" localSheetId="6" hidden="1">'HK-H07'!$D$37</definedName>
    <definedName name="Z_376225FA_12E2_4A7D_B6E0_2793A88B968F_.wvu.PrintArea" localSheetId="7" hidden="1">'HK-H08'!$D$37</definedName>
    <definedName name="Z_376225FA_12E2_4A7D_B6E0_2793A88B968F_.wvu.PrintArea" localSheetId="8" hidden="1">'HK-H09'!$D$37</definedName>
    <definedName name="Z_376225FA_12E2_4A7D_B6E0_2793A88B968F_.wvu.PrintArea" localSheetId="9" hidden="1">'HK-H10'!$D$37</definedName>
    <definedName name="Z_376225FA_12E2_4A7D_B6E0_2793A88B968F_.wvu.PrintArea" localSheetId="10" hidden="1">'HK-H11'!$D$37</definedName>
    <definedName name="Z_376225FA_12E2_4A7D_B6E0_2793A88B968F_.wvu.PrintArea" localSheetId="11" hidden="1">'HK-H12'!$D$37</definedName>
    <definedName name="Z_376225FA_12E2_4A7D_B6E0_2793A88B968F_.wvu.PrintArea" localSheetId="12" hidden="1">'HK-H13'!$D$37</definedName>
    <definedName name="Z_85FB64C4_E865_4308_AE47_98DF77E4A637_.wvu.PrintArea" localSheetId="0" hidden="1">'HK-H01'!$D$37</definedName>
    <definedName name="Z_85FB64C4_E865_4308_AE47_98DF77E4A637_.wvu.PrintArea" localSheetId="1" hidden="1">'HK-H02'!$D$37</definedName>
    <definedName name="Z_85FB64C4_E865_4308_AE47_98DF77E4A637_.wvu.PrintArea" localSheetId="2" hidden="1">'HK-H03'!$D$37</definedName>
    <definedName name="Z_85FB64C4_E865_4308_AE47_98DF77E4A637_.wvu.PrintArea" localSheetId="3" hidden="1">'HK-H04'!$D$37</definedName>
    <definedName name="Z_85FB64C4_E865_4308_AE47_98DF77E4A637_.wvu.PrintArea" localSheetId="4" hidden="1">'HK-H05'!$D$37</definedName>
    <definedName name="Z_85FB64C4_E865_4308_AE47_98DF77E4A637_.wvu.PrintArea" localSheetId="5" hidden="1">'HK-H06'!$D$37</definedName>
    <definedName name="Z_85FB64C4_E865_4308_AE47_98DF77E4A637_.wvu.PrintArea" localSheetId="6" hidden="1">'HK-H07'!$D$37</definedName>
    <definedName name="Z_85FB64C4_E865_4308_AE47_98DF77E4A637_.wvu.PrintArea" localSheetId="7" hidden="1">'HK-H08'!$D$37</definedName>
    <definedName name="Z_85FB64C4_E865_4308_AE47_98DF77E4A637_.wvu.PrintArea" localSheetId="8" hidden="1">'HK-H09'!$D$37</definedName>
    <definedName name="Z_85FB64C4_E865_4308_AE47_98DF77E4A637_.wvu.PrintArea" localSheetId="9" hidden="1">'HK-H10'!$D$37</definedName>
    <definedName name="Z_85FB64C4_E865_4308_AE47_98DF77E4A637_.wvu.PrintArea" localSheetId="10" hidden="1">'HK-H11'!$D$37</definedName>
    <definedName name="Z_85FB64C4_E865_4308_AE47_98DF77E4A637_.wvu.PrintArea" localSheetId="11" hidden="1">'HK-H12'!$D$37</definedName>
    <definedName name="Z_85FB64C4_E865_4308_AE47_98DF77E4A637_.wvu.PrintArea" localSheetId="12" hidden="1">'HK-H13'!$D$37</definedName>
    <definedName name="Z_AC302BFA_6820_4D82_89CC_538329EEE352_.wvu.PrintArea" localSheetId="0" hidden="1">'HK-H01'!$D$37</definedName>
    <definedName name="Z_AC302BFA_6820_4D82_89CC_538329EEE352_.wvu.PrintArea" localSheetId="1" hidden="1">'HK-H02'!$D$37</definedName>
    <definedName name="Z_AC302BFA_6820_4D82_89CC_538329EEE352_.wvu.PrintArea" localSheetId="2" hidden="1">'HK-H03'!$D$37</definedName>
    <definedName name="Z_AC302BFA_6820_4D82_89CC_538329EEE352_.wvu.PrintArea" localSheetId="3" hidden="1">'HK-H04'!$D$37</definedName>
    <definedName name="Z_AC302BFA_6820_4D82_89CC_538329EEE352_.wvu.PrintArea" localSheetId="4" hidden="1">'HK-H05'!$D$37</definedName>
    <definedName name="Z_AC302BFA_6820_4D82_89CC_538329EEE352_.wvu.PrintArea" localSheetId="5" hidden="1">'HK-H06'!$D$37</definedName>
    <definedName name="Z_AC302BFA_6820_4D82_89CC_538329EEE352_.wvu.PrintArea" localSheetId="6" hidden="1">'HK-H07'!$D$37</definedName>
    <definedName name="Z_AC302BFA_6820_4D82_89CC_538329EEE352_.wvu.PrintArea" localSheetId="7" hidden="1">'HK-H08'!$D$37</definedName>
    <definedName name="Z_AC302BFA_6820_4D82_89CC_538329EEE352_.wvu.PrintArea" localSheetId="8" hidden="1">'HK-H09'!$D$37</definedName>
    <definedName name="Z_AC302BFA_6820_4D82_89CC_538329EEE352_.wvu.PrintArea" localSheetId="9" hidden="1">'HK-H10'!$D$37</definedName>
    <definedName name="Z_AC302BFA_6820_4D82_89CC_538329EEE352_.wvu.PrintArea" localSheetId="10" hidden="1">'HK-H11'!$D$37</definedName>
    <definedName name="Z_AC302BFA_6820_4D82_89CC_538329EEE352_.wvu.PrintArea" localSheetId="11" hidden="1">'HK-H12'!$D$37</definedName>
    <definedName name="Z_AC302BFA_6820_4D82_89CC_538329EEE352_.wvu.PrintArea" localSheetId="12" hidden="1">'HK-H13'!$D$37</definedName>
  </definedNames>
  <calcPr fullCalcOnLoad="1"/>
</workbook>
</file>

<file path=xl/sharedStrings.xml><?xml version="1.0" encoding="utf-8"?>
<sst xmlns="http://schemas.openxmlformats.org/spreadsheetml/2006/main" count="351" uniqueCount="72">
  <si>
    <t>SYSTEM</t>
  </si>
  <si>
    <t>DATE</t>
  </si>
  <si>
    <t>Kindling Weight</t>
  </si>
  <si>
    <t>Piece #</t>
  </si>
  <si>
    <t>Weight</t>
  </si>
  <si>
    <t>Moisture</t>
  </si>
  <si>
    <t>Circumf</t>
  </si>
  <si>
    <t>Length</t>
  </si>
  <si>
    <t>HK</t>
  </si>
  <si>
    <t>seasoned hardwood</t>
  </si>
  <si>
    <t>Outside T</t>
  </si>
  <si>
    <t>Species</t>
  </si>
  <si>
    <t>FUEL</t>
  </si>
  <si>
    <t>Total Weight</t>
  </si>
  <si>
    <t>Wood Moisture</t>
  </si>
  <si>
    <t>Number of Pieces</t>
  </si>
  <si>
    <t>Fuel Surface/Vol</t>
  </si>
  <si>
    <t>Unburned Fuel</t>
  </si>
  <si>
    <t>PrevBurn</t>
  </si>
  <si>
    <t>Configuration:</t>
  </si>
  <si>
    <t>RUN #</t>
  </si>
  <si>
    <t>Start t</t>
  </si>
  <si>
    <t>HK-H01</t>
  </si>
  <si>
    <t>0F</t>
  </si>
  <si>
    <t>white birch</t>
  </si>
  <si>
    <t>15pc</t>
  </si>
  <si>
    <t>white birch mix</t>
  </si>
  <si>
    <t>HK-H02</t>
  </si>
  <si>
    <t>maple</t>
  </si>
  <si>
    <t>beech</t>
  </si>
  <si>
    <t>13pc</t>
  </si>
  <si>
    <t>Feb 17/07</t>
  </si>
  <si>
    <t>Feb 15/07</t>
  </si>
  <si>
    <t>Feb 14/07</t>
  </si>
  <si>
    <t>Feb 18/07</t>
  </si>
  <si>
    <t>HK-H04</t>
  </si>
  <si>
    <t>5F</t>
  </si>
  <si>
    <t xml:space="preserve"> -5F</t>
  </si>
  <si>
    <t>HK-H03</t>
  </si>
  <si>
    <t>HK-H05</t>
  </si>
  <si>
    <t>Feb 19/07</t>
  </si>
  <si>
    <t xml:space="preserve"> -10F</t>
  </si>
  <si>
    <t>?</t>
  </si>
  <si>
    <t>HK-H06</t>
  </si>
  <si>
    <t>12 pc</t>
  </si>
  <si>
    <t>Feb 20/07</t>
  </si>
  <si>
    <t xml:space="preserve"> 8F</t>
  </si>
  <si>
    <t>15 pc</t>
  </si>
  <si>
    <t>10F</t>
  </si>
  <si>
    <t>HK-H07</t>
  </si>
  <si>
    <t>Feb 25/07</t>
  </si>
  <si>
    <t>HK-H09</t>
  </si>
  <si>
    <t>yellow birch</t>
  </si>
  <si>
    <t>ironwood</t>
  </si>
  <si>
    <t xml:space="preserve"> 15F</t>
  </si>
  <si>
    <t>HK-H08</t>
  </si>
  <si>
    <t xml:space="preserve"> 20F</t>
  </si>
  <si>
    <t>Feb 28/07</t>
  </si>
  <si>
    <t>HK-H10</t>
  </si>
  <si>
    <t>20F</t>
  </si>
  <si>
    <t>14pc</t>
  </si>
  <si>
    <t>Mar 1/07</t>
  </si>
  <si>
    <t>HK-H11</t>
  </si>
  <si>
    <t>cold heater, damper was left open</t>
  </si>
  <si>
    <t>cold fuel</t>
  </si>
  <si>
    <t>cold</t>
  </si>
  <si>
    <t>mixed hardwood</t>
  </si>
  <si>
    <t>Mar 03/07</t>
  </si>
  <si>
    <t>HK-H12</t>
  </si>
  <si>
    <t>white spruce 4x4</t>
  </si>
  <si>
    <t>Mar 04/07</t>
  </si>
  <si>
    <t>HK-H13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</si>
</sst>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  <numFmt numFmtId="175" formatCode="[$-409]dddd\,\ mmmm\ dd\,\ yyyy"/>
    <numFmt numFmtId="176" formatCode="[$-409]d\-mmm\-yyyy;@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Helv"/>
      <family val="0"/>
    </font>
    <font>
      <sz val="8"/>
      <name val="Helv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172" fontId="4" fillId="3" borderId="0" xfId="0" applyNumberFormat="1" applyFont="1" applyFill="1" applyBorder="1" applyAlignment="1">
      <alignment horizontal="center"/>
    </xf>
    <xf numFmtId="172" fontId="4" fillId="3" borderId="4" xfId="0" applyNumberFormat="1" applyFont="1" applyFill="1" applyBorder="1" applyAlignment="1">
      <alignment horizontal="center"/>
    </xf>
    <xf numFmtId="172" fontId="4" fillId="3" borderId="5" xfId="0" applyNumberFormat="1" applyFont="1" applyFill="1" applyBorder="1" applyAlignment="1">
      <alignment horizontal="center"/>
    </xf>
    <xf numFmtId="172" fontId="4" fillId="3" borderId="6" xfId="0" applyNumberFormat="1" applyFont="1" applyFill="1" applyBorder="1" applyAlignment="1">
      <alignment horizontal="center"/>
    </xf>
    <xf numFmtId="172" fontId="4" fillId="3" borderId="7" xfId="0" applyNumberFormat="1" applyFont="1" applyFill="1" applyBorder="1" applyAlignment="1">
      <alignment horizontal="center"/>
    </xf>
    <xf numFmtId="172" fontId="4" fillId="3" borderId="8" xfId="0" applyNumberFormat="1" applyFont="1" applyFill="1" applyBorder="1" applyAlignment="1">
      <alignment horizontal="center"/>
    </xf>
    <xf numFmtId="172" fontId="4" fillId="3" borderId="9" xfId="0" applyNumberFormat="1" applyFont="1" applyFill="1" applyBorder="1" applyAlignment="1">
      <alignment horizontal="center"/>
    </xf>
    <xf numFmtId="172" fontId="4" fillId="3" borderId="10" xfId="0" applyNumberFormat="1" applyFont="1" applyFill="1" applyBorder="1" applyAlignment="1">
      <alignment horizontal="center"/>
    </xf>
    <xf numFmtId="172" fontId="4" fillId="3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4" borderId="7" xfId="0" applyFont="1" applyFill="1" applyBorder="1" applyAlignment="1">
      <alignment horizontal="center"/>
    </xf>
    <xf numFmtId="172" fontId="4" fillId="4" borderId="7" xfId="0" applyNumberFormat="1" applyFont="1" applyFill="1" applyBorder="1" applyAlignment="1">
      <alignment horizontal="center"/>
    </xf>
    <xf numFmtId="173" fontId="4" fillId="3" borderId="13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20" fontId="4" fillId="3" borderId="14" xfId="0" applyNumberFormat="1" applyFont="1" applyFill="1" applyBorder="1" applyAlignment="1">
      <alignment horizontal="center"/>
    </xf>
    <xf numFmtId="173" fontId="4" fillId="3" borderId="14" xfId="0" applyNumberFormat="1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Continuous"/>
    </xf>
    <xf numFmtId="2" fontId="4" fillId="4" borderId="7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Fill="1" applyBorder="1" applyAlignment="1">
      <alignment/>
    </xf>
    <xf numFmtId="2" fontId="4" fillId="4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4" fontId="4" fillId="5" borderId="14" xfId="0" applyNumberFormat="1" applyFont="1" applyFill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9" xfId="0" applyFont="1" applyBorder="1" applyAlignment="1">
      <alignment horizontal="center"/>
    </xf>
    <xf numFmtId="172" fontId="4" fillId="3" borderId="1" xfId="0" applyNumberFormat="1" applyFont="1" applyFill="1" applyBorder="1" applyAlignment="1">
      <alignment horizontal="center"/>
    </xf>
    <xf numFmtId="172" fontId="4" fillId="3" borderId="3" xfId="0" applyNumberFormat="1" applyFont="1" applyFill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C13" sqref="C1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33</v>
      </c>
      <c r="C1" s="54" t="s">
        <v>20</v>
      </c>
      <c r="D1" s="40" t="s">
        <v>22</v>
      </c>
      <c r="E1" s="54" t="s">
        <v>21</v>
      </c>
      <c r="F1" s="39">
        <v>0.7854166666666668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23</v>
      </c>
      <c r="E2" t="s">
        <v>18</v>
      </c>
      <c r="F2" s="38">
        <v>200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 t="e">
        <f>(AVERAGE(Length)*SUM(Circumf))/(Total_Weight)</f>
        <v>#DIV/0!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47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4.2</v>
      </c>
      <c r="F6" s="45" t="s">
        <v>25</v>
      </c>
      <c r="K6"/>
    </row>
    <row r="7" spans="1:11" ht="12.75" outlineLevel="1">
      <c r="A7" s="32"/>
      <c r="B7" s="52"/>
      <c r="C7" s="32" t="s">
        <v>14</v>
      </c>
      <c r="D7" s="2"/>
      <c r="E7" s="36">
        <v>18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6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24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11.4</v>
      </c>
      <c r="D13" s="14">
        <v>20</v>
      </c>
      <c r="E13" s="14"/>
      <c r="F13" s="19"/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6.9</v>
      </c>
      <c r="D14" s="14">
        <v>20</v>
      </c>
      <c r="E14" s="14"/>
      <c r="F14" s="19"/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8</v>
      </c>
      <c r="D15" s="14">
        <v>20</v>
      </c>
      <c r="E15" s="14"/>
      <c r="F15" s="19"/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5</v>
      </c>
      <c r="D16" s="14">
        <v>20</v>
      </c>
      <c r="E16" s="14"/>
      <c r="F16" s="19"/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6.5</v>
      </c>
      <c r="D17" s="14">
        <v>20</v>
      </c>
      <c r="E17" s="14"/>
      <c r="F17" s="19"/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5</v>
      </c>
      <c r="D18" s="14"/>
      <c r="E18" s="14"/>
      <c r="F18" s="19"/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/>
      <c r="D19" s="14"/>
      <c r="E19" s="14"/>
      <c r="F19" s="19"/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11" sqref="E1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57</v>
      </c>
      <c r="C1" s="54" t="s">
        <v>20</v>
      </c>
      <c r="D1" s="40" t="s">
        <v>58</v>
      </c>
      <c r="E1" s="54" t="s">
        <v>21</v>
      </c>
      <c r="F1" s="39">
        <v>0.37152777777777773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72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32.554455445544555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50.5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4</v>
      </c>
      <c r="F6" s="45" t="s">
        <v>60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6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5.4</v>
      </c>
      <c r="D13" s="16">
        <v>19</v>
      </c>
      <c r="E13" s="16">
        <v>16</v>
      </c>
      <c r="F13" s="17">
        <v>16</v>
      </c>
      <c r="G13" t="s">
        <v>28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8">
        <v>5.8</v>
      </c>
      <c r="D14" s="16">
        <v>19</v>
      </c>
      <c r="E14" s="14">
        <v>15.5</v>
      </c>
      <c r="F14" s="17">
        <v>16</v>
      </c>
      <c r="G14" t="s">
        <v>28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8">
        <v>8.2</v>
      </c>
      <c r="D15" s="16">
        <v>19</v>
      </c>
      <c r="E15" s="14">
        <v>17.25</v>
      </c>
      <c r="F15" s="17">
        <v>16</v>
      </c>
      <c r="G15" t="s">
        <v>28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8">
        <v>12</v>
      </c>
      <c r="D16" s="16">
        <v>19</v>
      </c>
      <c r="E16" s="14">
        <v>20.5</v>
      </c>
      <c r="F16" s="17">
        <v>16</v>
      </c>
      <c r="G16" t="s">
        <v>28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8">
        <v>5.6</v>
      </c>
      <c r="D17" s="16">
        <v>19</v>
      </c>
      <c r="E17" s="14">
        <v>14</v>
      </c>
      <c r="F17" s="17">
        <v>16</v>
      </c>
      <c r="G17" t="s">
        <v>28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8">
        <v>9.5</v>
      </c>
      <c r="D18" s="16">
        <v>19</v>
      </c>
      <c r="E18" s="14">
        <v>19.5</v>
      </c>
      <c r="F18" s="17">
        <v>16</v>
      </c>
      <c r="G18" t="s">
        <v>28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8"/>
      <c r="D19" s="16"/>
      <c r="E19" s="14"/>
      <c r="F19" s="17"/>
      <c r="G19"/>
      <c r="H19"/>
      <c r="I19"/>
      <c r="J19"/>
      <c r="K19"/>
      <c r="L19"/>
    </row>
    <row r="20" spans="2:12" ht="12.75">
      <c r="B20" s="58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6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1" sqref="D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61</v>
      </c>
      <c r="C1" s="54" t="s">
        <v>20</v>
      </c>
      <c r="D1" s="40" t="s">
        <v>62</v>
      </c>
      <c r="E1" s="54" t="s">
        <v>21</v>
      </c>
      <c r="F1" s="39">
        <v>0.2916666666666667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24</v>
      </c>
      <c r="G2" s="1" t="s">
        <v>63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38.618042226487525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52.099999999999994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3.3</v>
      </c>
      <c r="F6" s="45" t="s">
        <v>65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3222</v>
      </c>
      <c r="B8" s="52"/>
      <c r="C8" s="32" t="s">
        <v>15</v>
      </c>
      <c r="D8" s="2"/>
      <c r="E8" s="35">
        <f>COUNT(Weight)</f>
        <v>9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66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5.3</v>
      </c>
      <c r="D13" s="16">
        <v>19</v>
      </c>
      <c r="E13" s="16">
        <v>14</v>
      </c>
      <c r="F13" s="17">
        <v>16</v>
      </c>
      <c r="G13" t="s">
        <v>64</v>
      </c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8">
        <v>4</v>
      </c>
      <c r="D14" s="16">
        <v>19</v>
      </c>
      <c r="E14" s="14">
        <v>12</v>
      </c>
      <c r="F14" s="17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8">
        <v>3</v>
      </c>
      <c r="D15" s="16">
        <v>19</v>
      </c>
      <c r="E15" s="14">
        <v>11</v>
      </c>
      <c r="F15" s="17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8">
        <v>6.7</v>
      </c>
      <c r="D16" s="16">
        <v>19</v>
      </c>
      <c r="E16" s="14">
        <v>15</v>
      </c>
      <c r="F16" s="17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8">
        <v>5.2</v>
      </c>
      <c r="D17" s="16">
        <v>19</v>
      </c>
      <c r="E17" s="14">
        <v>17</v>
      </c>
      <c r="F17" s="17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8">
        <v>8.5</v>
      </c>
      <c r="D18" s="16">
        <v>19</v>
      </c>
      <c r="E18" s="14">
        <v>16</v>
      </c>
      <c r="F18" s="17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8">
        <v>4.3</v>
      </c>
      <c r="D19" s="16">
        <v>19</v>
      </c>
      <c r="E19" s="14">
        <v>14</v>
      </c>
      <c r="F19" s="17">
        <v>16</v>
      </c>
      <c r="G19"/>
      <c r="H19"/>
      <c r="I19"/>
      <c r="J19"/>
      <c r="K19"/>
      <c r="L19"/>
    </row>
    <row r="20" spans="2:12" ht="12.75">
      <c r="B20" s="58">
        <v>8</v>
      </c>
      <c r="C20" s="18">
        <v>8.3</v>
      </c>
      <c r="D20" s="16">
        <v>19</v>
      </c>
      <c r="E20" s="14">
        <v>15.5</v>
      </c>
      <c r="F20" s="17">
        <v>16</v>
      </c>
      <c r="G20"/>
      <c r="H20"/>
      <c r="I20"/>
      <c r="J20"/>
      <c r="K20"/>
      <c r="L20"/>
    </row>
    <row r="21" spans="2:12" ht="12.75">
      <c r="B21" s="60">
        <v>9</v>
      </c>
      <c r="C21" s="20">
        <v>3.5</v>
      </c>
      <c r="D21" s="61">
        <v>19</v>
      </c>
      <c r="E21" s="21">
        <v>11.25</v>
      </c>
      <c r="F21" s="62">
        <v>16</v>
      </c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5" sqref="E5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67</v>
      </c>
      <c r="C1" s="54" t="s">
        <v>20</v>
      </c>
      <c r="D1" s="40" t="s">
        <v>68</v>
      </c>
      <c r="E1" s="54" t="s">
        <v>21</v>
      </c>
      <c r="F1" s="39">
        <v>0.89375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48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80.2941176470588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34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16.923076923076923</v>
      </c>
      <c r="F7" s="45"/>
      <c r="K7"/>
    </row>
    <row r="8" spans="1:11" ht="12.75" outlineLevel="1">
      <c r="A8" s="32">
        <v>544</v>
      </c>
      <c r="B8" s="52"/>
      <c r="C8" s="32" t="s">
        <v>15</v>
      </c>
      <c r="D8" s="2"/>
      <c r="E8" s="35">
        <v>13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69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1.4</v>
      </c>
      <c r="D13" s="16">
        <v>20</v>
      </c>
      <c r="E13" s="16">
        <v>11</v>
      </c>
      <c r="F13" s="17">
        <v>15.6</v>
      </c>
      <c r="G13" t="s">
        <v>69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5">
        <v>1.4</v>
      </c>
      <c r="D14" s="16">
        <v>20</v>
      </c>
      <c r="E14" s="16">
        <v>11</v>
      </c>
      <c r="F14" s="17">
        <v>15.6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5">
        <v>1.4</v>
      </c>
      <c r="D15" s="16">
        <v>20</v>
      </c>
      <c r="E15" s="16">
        <v>11</v>
      </c>
      <c r="F15" s="17">
        <v>15.6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5">
        <v>1.4</v>
      </c>
      <c r="D16" s="16">
        <v>20</v>
      </c>
      <c r="E16" s="16">
        <v>11</v>
      </c>
      <c r="F16" s="17">
        <v>15.6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5">
        <v>1.4</v>
      </c>
      <c r="D17" s="16">
        <v>20</v>
      </c>
      <c r="E17" s="16">
        <v>11</v>
      </c>
      <c r="F17" s="17">
        <v>15.6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5">
        <v>2.75</v>
      </c>
      <c r="D18" s="16">
        <v>15</v>
      </c>
      <c r="E18" s="14">
        <v>15</v>
      </c>
      <c r="F18" s="17">
        <v>15.6</v>
      </c>
      <c r="G18"/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5">
        <v>2.75</v>
      </c>
      <c r="D19" s="16">
        <v>15</v>
      </c>
      <c r="E19" s="14">
        <v>15</v>
      </c>
      <c r="F19" s="17">
        <v>15.6</v>
      </c>
      <c r="G19"/>
      <c r="H19"/>
      <c r="I19"/>
      <c r="J19"/>
      <c r="K19"/>
      <c r="L19"/>
    </row>
    <row r="20" spans="2:12" ht="12.75">
      <c r="B20" s="58">
        <v>8</v>
      </c>
      <c r="C20" s="15">
        <v>2.75</v>
      </c>
      <c r="D20" s="16">
        <v>15</v>
      </c>
      <c r="E20" s="14">
        <v>15</v>
      </c>
      <c r="F20" s="17">
        <v>15.6</v>
      </c>
      <c r="G20"/>
      <c r="H20"/>
      <c r="I20"/>
      <c r="J20"/>
      <c r="K20"/>
      <c r="L20"/>
    </row>
    <row r="21" spans="2:12" ht="12.75">
      <c r="B21" s="58">
        <v>9</v>
      </c>
      <c r="C21" s="15">
        <v>2.75</v>
      </c>
      <c r="D21" s="16">
        <v>15</v>
      </c>
      <c r="E21" s="14">
        <v>15</v>
      </c>
      <c r="F21" s="17">
        <v>15.6</v>
      </c>
      <c r="G21"/>
      <c r="H21"/>
      <c r="I21"/>
      <c r="J21"/>
      <c r="K21"/>
      <c r="L21"/>
    </row>
    <row r="22" spans="1:12" ht="12.75">
      <c r="A22"/>
      <c r="B22" s="58">
        <v>10</v>
      </c>
      <c r="C22" s="15">
        <v>2.75</v>
      </c>
      <c r="D22" s="16">
        <v>15</v>
      </c>
      <c r="E22" s="14">
        <v>15</v>
      </c>
      <c r="F22" s="17">
        <v>15.6</v>
      </c>
      <c r="G22"/>
      <c r="K22" s="9"/>
      <c r="L22" s="9"/>
    </row>
    <row r="23" spans="1:12" ht="12.75">
      <c r="A23"/>
      <c r="B23" s="58">
        <v>11</v>
      </c>
      <c r="C23" s="15">
        <v>2.75</v>
      </c>
      <c r="D23" s="16">
        <v>15</v>
      </c>
      <c r="E23" s="14">
        <v>15</v>
      </c>
      <c r="F23" s="17">
        <v>15.6</v>
      </c>
      <c r="G23"/>
      <c r="H23"/>
      <c r="I23"/>
      <c r="J23"/>
      <c r="K23" s="25"/>
      <c r="L23" s="11"/>
    </row>
    <row r="24" spans="1:12" ht="12.75">
      <c r="A24"/>
      <c r="B24" s="58">
        <v>12</v>
      </c>
      <c r="C24" s="15">
        <v>2.75</v>
      </c>
      <c r="D24" s="16">
        <v>15</v>
      </c>
      <c r="E24" s="14">
        <v>15</v>
      </c>
      <c r="F24" s="17">
        <v>15.6</v>
      </c>
      <c r="G24"/>
      <c r="H24"/>
      <c r="I24"/>
      <c r="J24"/>
      <c r="K24" s="25"/>
      <c r="L24" s="11"/>
    </row>
    <row r="25" spans="1:12" ht="12.75">
      <c r="A25"/>
      <c r="B25" s="58">
        <v>13</v>
      </c>
      <c r="C25" s="15">
        <v>2.75</v>
      </c>
      <c r="D25" s="16">
        <v>15</v>
      </c>
      <c r="E25" s="14">
        <v>15</v>
      </c>
      <c r="F25" s="17">
        <v>15.6</v>
      </c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1" sqref="D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70</v>
      </c>
      <c r="C1" s="54" t="s">
        <v>20</v>
      </c>
      <c r="D1" s="40" t="s">
        <v>71</v>
      </c>
      <c r="E1" s="54" t="s">
        <v>21</v>
      </c>
      <c r="F1" s="39">
        <v>0.7166666666666667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80.2941176470588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34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16.076923076923077</v>
      </c>
      <c r="F7" s="45"/>
      <c r="K7"/>
    </row>
    <row r="8" spans="1:11" ht="12.75" outlineLevel="1">
      <c r="A8" s="32">
        <v>544</v>
      </c>
      <c r="B8" s="52"/>
      <c r="C8" s="32" t="s">
        <v>15</v>
      </c>
      <c r="D8" s="2"/>
      <c r="E8" s="35">
        <v>13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69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1.4</v>
      </c>
      <c r="D13" s="16">
        <v>13</v>
      </c>
      <c r="E13" s="16">
        <v>11</v>
      </c>
      <c r="F13" s="17">
        <v>15.6</v>
      </c>
      <c r="G13" t="s">
        <v>69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5">
        <v>1.4</v>
      </c>
      <c r="D14" s="16">
        <v>13</v>
      </c>
      <c r="E14" s="16">
        <v>11</v>
      </c>
      <c r="F14" s="17">
        <v>15.6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5">
        <v>1.4</v>
      </c>
      <c r="D15" s="16">
        <v>13</v>
      </c>
      <c r="E15" s="16">
        <v>11</v>
      </c>
      <c r="F15" s="17">
        <v>15.6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5">
        <v>1.4</v>
      </c>
      <c r="D16" s="16">
        <v>13</v>
      </c>
      <c r="E16" s="16">
        <v>11</v>
      </c>
      <c r="F16" s="17">
        <v>15.6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5">
        <v>1.4</v>
      </c>
      <c r="D17" s="16">
        <v>13</v>
      </c>
      <c r="E17" s="16">
        <v>11</v>
      </c>
      <c r="F17" s="17">
        <v>15.6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5">
        <v>2.75</v>
      </c>
      <c r="D18" s="16">
        <v>18</v>
      </c>
      <c r="E18" s="14">
        <v>15</v>
      </c>
      <c r="F18" s="17">
        <v>15.6</v>
      </c>
      <c r="G18"/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5">
        <v>2.75</v>
      </c>
      <c r="D19" s="16">
        <v>18</v>
      </c>
      <c r="E19" s="14">
        <v>15</v>
      </c>
      <c r="F19" s="17">
        <v>15.6</v>
      </c>
      <c r="G19"/>
      <c r="H19"/>
      <c r="I19"/>
      <c r="J19"/>
      <c r="K19"/>
      <c r="L19"/>
    </row>
    <row r="20" spans="2:12" ht="12.75">
      <c r="B20" s="58">
        <v>8</v>
      </c>
      <c r="C20" s="15">
        <v>2.75</v>
      </c>
      <c r="D20" s="16">
        <v>18</v>
      </c>
      <c r="E20" s="14">
        <v>15</v>
      </c>
      <c r="F20" s="17">
        <v>15.6</v>
      </c>
      <c r="G20"/>
      <c r="H20"/>
      <c r="I20"/>
      <c r="J20"/>
      <c r="K20"/>
      <c r="L20"/>
    </row>
    <row r="21" spans="2:12" ht="12.75">
      <c r="B21" s="58">
        <v>9</v>
      </c>
      <c r="C21" s="15">
        <v>2.75</v>
      </c>
      <c r="D21" s="16">
        <v>18</v>
      </c>
      <c r="E21" s="14">
        <v>15</v>
      </c>
      <c r="F21" s="17">
        <v>15.6</v>
      </c>
      <c r="G21"/>
      <c r="H21"/>
      <c r="I21"/>
      <c r="J21"/>
      <c r="K21"/>
      <c r="L21"/>
    </row>
    <row r="22" spans="1:12" ht="12.75">
      <c r="A22"/>
      <c r="B22" s="58">
        <v>10</v>
      </c>
      <c r="C22" s="15">
        <v>2.75</v>
      </c>
      <c r="D22" s="16">
        <v>18</v>
      </c>
      <c r="E22" s="14">
        <v>15</v>
      </c>
      <c r="F22" s="17">
        <v>15.6</v>
      </c>
      <c r="G22"/>
      <c r="K22" s="9"/>
      <c r="L22" s="9"/>
    </row>
    <row r="23" spans="1:12" ht="12.75">
      <c r="A23"/>
      <c r="B23" s="58">
        <v>11</v>
      </c>
      <c r="C23" s="15">
        <v>2.75</v>
      </c>
      <c r="D23" s="16">
        <v>18</v>
      </c>
      <c r="E23" s="14">
        <v>15</v>
      </c>
      <c r="F23" s="17">
        <v>15.6</v>
      </c>
      <c r="G23"/>
      <c r="H23"/>
      <c r="I23"/>
      <c r="J23"/>
      <c r="K23" s="25"/>
      <c r="L23" s="11"/>
    </row>
    <row r="24" spans="1:12" ht="12.75">
      <c r="A24"/>
      <c r="B24" s="58">
        <v>12</v>
      </c>
      <c r="C24" s="15">
        <v>2.75</v>
      </c>
      <c r="D24" s="16">
        <v>18</v>
      </c>
      <c r="E24" s="14">
        <v>15</v>
      </c>
      <c r="F24" s="17">
        <v>15.6</v>
      </c>
      <c r="G24"/>
      <c r="H24"/>
      <c r="I24"/>
      <c r="J24"/>
      <c r="K24" s="25"/>
      <c r="L24" s="11"/>
    </row>
    <row r="25" spans="1:12" ht="12.75">
      <c r="A25"/>
      <c r="B25" s="58">
        <v>13</v>
      </c>
      <c r="C25" s="15">
        <v>2.75</v>
      </c>
      <c r="D25" s="16">
        <v>18</v>
      </c>
      <c r="E25" s="14">
        <v>15</v>
      </c>
      <c r="F25" s="17">
        <v>15.6</v>
      </c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7" sqref="E7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32</v>
      </c>
      <c r="C1" s="54" t="s">
        <v>20</v>
      </c>
      <c r="D1" s="40" t="s">
        <v>27</v>
      </c>
      <c r="E1" s="54" t="s">
        <v>21</v>
      </c>
      <c r="F1" s="39">
        <v>0.8333333333333334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37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 t="e">
        <f>(AVERAGE(Length)*SUM(Circumf))/(Total_Weight)</f>
        <v>#DIV/0!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39.699999999999996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2.6</v>
      </c>
      <c r="F6" s="45" t="s">
        <v>30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20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5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26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5.4</v>
      </c>
      <c r="D13" s="14">
        <v>20</v>
      </c>
      <c r="E13" s="14"/>
      <c r="F13" s="19"/>
      <c r="G13" t="s">
        <v>28</v>
      </c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5</v>
      </c>
      <c r="D14" s="14">
        <v>20</v>
      </c>
      <c r="E14" s="14"/>
      <c r="F14" s="19"/>
      <c r="G14" t="s">
        <v>28</v>
      </c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7.5</v>
      </c>
      <c r="D15" s="14">
        <v>20</v>
      </c>
      <c r="E15" s="14"/>
      <c r="F15" s="19"/>
      <c r="G15" t="s">
        <v>24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7.2</v>
      </c>
      <c r="D16" s="14">
        <v>20</v>
      </c>
      <c r="E16" s="14"/>
      <c r="F16" s="19"/>
      <c r="G16" t="s">
        <v>29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12</v>
      </c>
      <c r="D17" s="14">
        <v>20</v>
      </c>
      <c r="E17" s="14"/>
      <c r="F17" s="19"/>
      <c r="G17" t="s">
        <v>24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/>
      <c r="D18" s="14"/>
      <c r="E18" s="14"/>
      <c r="F18" s="19"/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/>
      <c r="D19" s="14"/>
      <c r="E19" s="14"/>
      <c r="F19" s="19"/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A8" sqref="A8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57" t="s">
        <v>31</v>
      </c>
      <c r="C1" s="54" t="s">
        <v>20</v>
      </c>
      <c r="D1" s="40" t="s">
        <v>38</v>
      </c>
      <c r="E1" s="54" t="s">
        <v>21</v>
      </c>
      <c r="F1" s="39">
        <v>0.3215277777777778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/>
      <c r="E2" t="s">
        <v>18</v>
      </c>
      <c r="F2" s="38">
        <v>36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32.13913043478261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57.5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4.5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6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9</v>
      </c>
      <c r="D13" s="14">
        <v>19</v>
      </c>
      <c r="E13" s="14">
        <v>18.5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7.6</v>
      </c>
      <c r="D14" s="14">
        <v>19</v>
      </c>
      <c r="E14" s="14">
        <v>17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7.7</v>
      </c>
      <c r="D15" s="14">
        <v>19</v>
      </c>
      <c r="E15" s="14">
        <v>18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8.4</v>
      </c>
      <c r="D16" s="14">
        <v>19</v>
      </c>
      <c r="E16" s="14">
        <v>20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9.3</v>
      </c>
      <c r="D17" s="14">
        <v>19</v>
      </c>
      <c r="E17" s="14">
        <v>21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11</v>
      </c>
      <c r="D18" s="14">
        <v>19</v>
      </c>
      <c r="E18" s="14">
        <v>21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/>
      <c r="D19" s="14"/>
      <c r="E19" s="14"/>
      <c r="F19" s="19"/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A9" sqref="A9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34</v>
      </c>
      <c r="C1" s="54" t="s">
        <v>20</v>
      </c>
      <c r="D1" s="40" t="s">
        <v>35</v>
      </c>
      <c r="E1" s="54" t="s">
        <v>21</v>
      </c>
      <c r="F1" s="39">
        <v>0.38958333333333334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36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25.4204081632653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49.00000000000001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2.6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2231</v>
      </c>
      <c r="B8" s="52"/>
      <c r="C8" s="32" t="s">
        <v>15</v>
      </c>
      <c r="D8" s="2"/>
      <c r="E8" s="35">
        <f>COUNT(Weight)</f>
        <v>8</v>
      </c>
      <c r="F8" s="45" t="s">
        <v>42</v>
      </c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6.4</v>
      </c>
      <c r="D13" s="14">
        <v>19</v>
      </c>
      <c r="E13" s="14">
        <v>17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4.4</v>
      </c>
      <c r="D14" s="14">
        <v>19</v>
      </c>
      <c r="E14" s="14">
        <v>14.5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5.5</v>
      </c>
      <c r="D15" s="14">
        <v>19</v>
      </c>
      <c r="E15" s="14">
        <v>16.25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5.7</v>
      </c>
      <c r="D16" s="14">
        <v>19</v>
      </c>
      <c r="E16" s="14">
        <v>5.7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6.7</v>
      </c>
      <c r="D17" s="14">
        <v>19</v>
      </c>
      <c r="E17" s="14">
        <v>6.7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4.8</v>
      </c>
      <c r="D18" s="14">
        <v>19</v>
      </c>
      <c r="E18" s="14">
        <v>4.8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4.1</v>
      </c>
      <c r="D19" s="14">
        <v>19</v>
      </c>
      <c r="E19" s="14">
        <v>4.1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>
        <v>8.8</v>
      </c>
      <c r="D20" s="14">
        <v>19</v>
      </c>
      <c r="E20" s="14">
        <v>8.8</v>
      </c>
      <c r="F20" s="19">
        <v>16</v>
      </c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A1">
      <selection activeCell="A8" sqref="A8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40</v>
      </c>
      <c r="C1" s="54" t="s">
        <v>20</v>
      </c>
      <c r="D1" s="40" t="s">
        <v>39</v>
      </c>
      <c r="E1" s="54" t="s">
        <v>21</v>
      </c>
      <c r="F1" s="39">
        <v>0.3875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41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37.890625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51.2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2.7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2221</v>
      </c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6.5</v>
      </c>
      <c r="D13" s="14">
        <v>19</v>
      </c>
      <c r="E13" s="14">
        <v>17.25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5</v>
      </c>
      <c r="D14" s="14">
        <v>19</v>
      </c>
      <c r="E14" s="14">
        <v>15.25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10.3</v>
      </c>
      <c r="D15" s="14">
        <v>19</v>
      </c>
      <c r="E15" s="14">
        <v>19.5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7</v>
      </c>
      <c r="D16" s="14">
        <v>19</v>
      </c>
      <c r="E16" s="14">
        <v>18.25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7.5</v>
      </c>
      <c r="D17" s="14">
        <v>19</v>
      </c>
      <c r="E17" s="14">
        <v>19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7.1</v>
      </c>
      <c r="D18" s="14">
        <v>19</v>
      </c>
      <c r="E18" s="14">
        <v>17.5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5.1</v>
      </c>
      <c r="D19" s="14">
        <v>19</v>
      </c>
      <c r="E19" s="14">
        <v>14.5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3" sqref="D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45</v>
      </c>
      <c r="C1" s="54" t="s">
        <v>20</v>
      </c>
      <c r="D1" s="40" t="s">
        <v>43</v>
      </c>
      <c r="E1" s="54" t="s">
        <v>21</v>
      </c>
      <c r="F1" s="39">
        <v>0.3333333333333333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46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44.70829068577277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48.85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2.3</v>
      </c>
      <c r="F6" s="45" t="s">
        <v>44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22221</v>
      </c>
      <c r="B8" s="52"/>
      <c r="C8" s="32" t="s">
        <v>15</v>
      </c>
      <c r="D8" s="2"/>
      <c r="E8" s="35">
        <f>COUNT(Weight)</f>
        <v>9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5.7</v>
      </c>
      <c r="D13" s="14">
        <v>19</v>
      </c>
      <c r="E13" s="14">
        <v>17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5.4</v>
      </c>
      <c r="D14" s="14">
        <v>19</v>
      </c>
      <c r="E14" s="14">
        <v>15.25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5.2</v>
      </c>
      <c r="D15" s="14">
        <v>19</v>
      </c>
      <c r="E15" s="14">
        <v>15.75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6.2</v>
      </c>
      <c r="D16" s="14">
        <v>19</v>
      </c>
      <c r="E16" s="14">
        <v>16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4.75</v>
      </c>
      <c r="D17" s="14">
        <v>19</v>
      </c>
      <c r="E17" s="14">
        <v>14.75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5.2</v>
      </c>
      <c r="D18" s="14">
        <v>19</v>
      </c>
      <c r="E18" s="14">
        <v>14.75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4.3</v>
      </c>
      <c r="D19" s="14">
        <v>19</v>
      </c>
      <c r="E19" s="14">
        <v>13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>
        <v>4.2</v>
      </c>
      <c r="D20" s="14">
        <v>19</v>
      </c>
      <c r="E20" s="14">
        <v>14</v>
      </c>
      <c r="F20" s="19">
        <v>16</v>
      </c>
      <c r="G20"/>
      <c r="H20"/>
      <c r="I20"/>
      <c r="J20"/>
      <c r="K20"/>
      <c r="L20"/>
    </row>
    <row r="21" spans="2:12" ht="12.75">
      <c r="B21" s="30">
        <v>9</v>
      </c>
      <c r="C21" s="20">
        <v>5.6</v>
      </c>
      <c r="D21" s="21">
        <v>19</v>
      </c>
      <c r="E21" s="21">
        <v>16</v>
      </c>
      <c r="F21" s="22">
        <v>16</v>
      </c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25" sqref="E25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>
        <v>2007</v>
      </c>
      <c r="C1" s="54" t="s">
        <v>20</v>
      </c>
      <c r="D1" s="40" t="s">
        <v>49</v>
      </c>
      <c r="E1" s="54" t="s">
        <v>21</v>
      </c>
      <c r="F1" s="39">
        <v>0.3263888888888889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48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32.96703296703297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63.699999999999996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2.75</v>
      </c>
      <c r="F6" s="45" t="s">
        <v>47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18.75</v>
      </c>
      <c r="F7" s="45"/>
      <c r="K7"/>
    </row>
    <row r="8" spans="1:11" ht="12.75" outlineLevel="1">
      <c r="A8" s="32"/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7.25</v>
      </c>
      <c r="D13" s="14">
        <v>19.5</v>
      </c>
      <c r="E13" s="14">
        <v>19.5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9.4</v>
      </c>
      <c r="D14" s="14">
        <v>18.5</v>
      </c>
      <c r="E14" s="14">
        <v>18.5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8.8</v>
      </c>
      <c r="D15" s="14">
        <v>19.75</v>
      </c>
      <c r="E15" s="14">
        <v>19.75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11.3</v>
      </c>
      <c r="D16" s="14">
        <v>20</v>
      </c>
      <c r="E16" s="14">
        <v>20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9.8</v>
      </c>
      <c r="D17" s="14">
        <v>18.5</v>
      </c>
      <c r="E17" s="14">
        <v>18.5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7.5</v>
      </c>
      <c r="D18" s="14">
        <v>17</v>
      </c>
      <c r="E18" s="14">
        <v>17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6.9</v>
      </c>
      <c r="D19" s="14">
        <v>18</v>
      </c>
      <c r="E19" s="14">
        <v>18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3" sqref="D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>
        <v>2007</v>
      </c>
      <c r="C1" s="54" t="s">
        <v>20</v>
      </c>
      <c r="D1" s="40" t="s">
        <v>55</v>
      </c>
      <c r="E1" s="54" t="s">
        <v>21</v>
      </c>
      <c r="F1" s="39">
        <v>0.3541666666666667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56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0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61.849999999999994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2.75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7.3</v>
      </c>
      <c r="D13" s="14">
        <v>19</v>
      </c>
      <c r="E13" s="14"/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7</v>
      </c>
      <c r="D14" s="14">
        <v>19</v>
      </c>
      <c r="E14" s="14"/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8.6</v>
      </c>
      <c r="D15" s="14">
        <v>19</v>
      </c>
      <c r="E15" s="14"/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19</v>
      </c>
      <c r="D16" s="14">
        <v>19</v>
      </c>
      <c r="E16" s="14"/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7.4</v>
      </c>
      <c r="D17" s="14">
        <v>19</v>
      </c>
      <c r="E17" s="14"/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5.8</v>
      </c>
      <c r="D18" s="14">
        <v>19</v>
      </c>
      <c r="E18" s="14"/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4</v>
      </c>
      <c r="D19" s="14">
        <v>19</v>
      </c>
      <c r="E19" s="14"/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3" sqref="D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50</v>
      </c>
      <c r="C1" s="54" t="s">
        <v>20</v>
      </c>
      <c r="D1" s="40" t="s">
        <v>51</v>
      </c>
      <c r="E1" s="54" t="s">
        <v>21</v>
      </c>
      <c r="F1" s="39">
        <v>0.5569444444444445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54</v>
      </c>
      <c r="E2" t="s">
        <v>18</v>
      </c>
      <c r="F2" s="38">
        <v>72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36.828828828828826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55.5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/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7.4</v>
      </c>
      <c r="D13" s="16">
        <v>19</v>
      </c>
      <c r="E13" s="16">
        <v>17.5</v>
      </c>
      <c r="F13" s="17">
        <v>16</v>
      </c>
      <c r="G13" t="s">
        <v>28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8">
        <v>9.4</v>
      </c>
      <c r="D14" s="16">
        <v>19</v>
      </c>
      <c r="E14" s="14">
        <v>17.5</v>
      </c>
      <c r="F14" s="17">
        <v>16</v>
      </c>
      <c r="G14" t="s">
        <v>53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8">
        <v>7.3</v>
      </c>
      <c r="D15" s="16">
        <v>19</v>
      </c>
      <c r="E15" s="14">
        <v>17.25</v>
      </c>
      <c r="F15" s="17">
        <v>16</v>
      </c>
      <c r="G15" t="s">
        <v>28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8">
        <v>6.3</v>
      </c>
      <c r="D16" s="16">
        <v>19</v>
      </c>
      <c r="E16" s="14">
        <v>18</v>
      </c>
      <c r="F16" s="17">
        <v>16</v>
      </c>
      <c r="G16" t="s">
        <v>28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8">
        <v>9.6</v>
      </c>
      <c r="D17" s="16">
        <v>19</v>
      </c>
      <c r="E17" s="14">
        <v>20.5</v>
      </c>
      <c r="F17" s="17">
        <v>16</v>
      </c>
      <c r="G17" t="s">
        <v>28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8">
        <v>6.25</v>
      </c>
      <c r="D18" s="16">
        <v>19</v>
      </c>
      <c r="E18" s="14">
        <v>17.25</v>
      </c>
      <c r="F18" s="17">
        <v>16</v>
      </c>
      <c r="G18" t="s">
        <v>52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8">
        <v>6.75</v>
      </c>
      <c r="D19" s="16">
        <v>19</v>
      </c>
      <c r="E19" s="14">
        <v>19.75</v>
      </c>
      <c r="F19" s="17">
        <v>16</v>
      </c>
      <c r="G19" t="s">
        <v>24</v>
      </c>
      <c r="H19"/>
      <c r="I19"/>
      <c r="J19"/>
      <c r="K19"/>
      <c r="L19"/>
    </row>
    <row r="20" spans="2:12" ht="12.75">
      <c r="B20" s="58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6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 Senf</cp:lastModifiedBy>
  <dcterms:created xsi:type="dcterms:W3CDTF">2006-02-04T18:15:10Z</dcterms:created>
  <dcterms:modified xsi:type="dcterms:W3CDTF">2007-03-05T17:42:17Z</dcterms:modified>
  <cp:category/>
  <cp:version/>
  <cp:contentType/>
  <cp:contentStatus/>
</cp:coreProperties>
</file>